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15.1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 s="1"/>
  <c r="I6"/>
  <c r="I8" s="1"/>
  <c r="H6"/>
  <c r="H8" s="1"/>
  <c r="J4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<sst xmlns="http://schemas.openxmlformats.org/spreadsheetml/2006/main" count="33" uniqueCount="33">
  <si>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</si>
  <si>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</si>
  <si>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</si>
  <si>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</si>
  <si>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</si>
  <si>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</si>
  <si>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</si>
  <si>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</si>
  <si>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</si>
  <si>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</si>
  <si>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</si>
  <si>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</si>
  <si>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</si>
  <si>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</si>
  <si>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</si>
  <si>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</si>
  <si>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колбасными изделиями</t>
  </si>
  <si>
    <t>гор.напиток</t>
  </si>
  <si>
    <t>Батон</t>
  </si>
  <si>
    <t>хлеб</t>
  </si>
  <si>
    <t>пр</t>
  </si>
  <si>
    <t>Яблоко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</si>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</sst>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44880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212</v>
      </c>
      <c r="D4" s="12" t="s">
        <v>16</v>
      </c>
      <c r="E4" s="13">
        <v>200</v>
      </c>
      <c r="F4" s="14"/>
      <c r="G4" s="15">
        <v>323.83999999999997</v>
      </c>
      <c r="H4" s="15">
        <v>6.2</v>
      </c>
      <c r="I4" s="15">
        <v>9.1999999999999993</v>
      </c>
      <c r="J4" s="15">
        <f>72.5-13+2.56-8</f>
        <v>54.06</v>
      </c>
    </row>
    <row r="5" spans="1:10">
      <c r="A5" s="16"/>
      <c r="B5" s="17" t="s">
        <v>17</v>
      </c>
      <c r="C5" s="11">
        <v>576</v>
      </c>
      <c r="D5" s="18" t="s">
        <v>18</v>
      </c>
      <c r="E5" s="19">
        <v>20</v>
      </c>
      <c r="F5" s="20"/>
      <c r="G5" s="21">
        <v>38.56</v>
      </c>
      <c r="H5" s="21">
        <v>0.96799999999999997</v>
      </c>
      <c r="I5" s="21">
        <v>1.004</v>
      </c>
      <c r="J5" s="21">
        <v>6.4119999999999999</v>
      </c>
    </row>
    <row r="6" spans="1:10">
      <c r="A6" s="16"/>
      <c r="B6" s="17" t="s">
        <v>19</v>
      </c>
      <c r="C6" s="11" t="s">
        <v>20</v>
      </c>
      <c r="D6" s="22" t="s">
        <v>21</v>
      </c>
      <c r="E6" s="19">
        <v>100</v>
      </c>
      <c r="F6" s="20"/>
      <c r="G6" s="21">
        <v>72.3</v>
      </c>
      <c r="H6" s="21">
        <f>0.9/100*150</f>
        <v>1.35</v>
      </c>
      <c r="I6" s="21">
        <f>0.23/100*150</f>
        <v>0.34499999999999997</v>
      </c>
      <c r="J6" s="21">
        <f>11.8/100*150-1.75</f>
        <v>15.950000000000003</v>
      </c>
    </row>
    <row r="7" spans="1:10">
      <c r="A7" s="16"/>
      <c r="B7" s="23"/>
      <c r="C7" s="11">
        <v>376</v>
      </c>
      <c r="D7" s="22" t="s">
        <v>22</v>
      </c>
      <c r="E7" s="19">
        <v>200</v>
      </c>
      <c r="F7" s="20"/>
      <c r="G7" s="21">
        <v>43.04</v>
      </c>
      <c r="H7" s="21">
        <v>0.17</v>
      </c>
      <c r="I7" s="21">
        <v>0.04</v>
      </c>
      <c r="J7" s="21">
        <v>10.5</v>
      </c>
    </row>
    <row r="8" spans="1:10" ht="15.75" thickBot="1">
      <c r="A8" s="24"/>
      <c r="B8" s="25"/>
      <c r="C8" s="25"/>
      <c r="D8" s="26"/>
      <c r="E8" s="27">
        <v>550</v>
      </c>
      <c r="F8" s="28">
        <v>85</v>
      </c>
      <c r="G8" s="29">
        <f>SUM(G4:G7)</f>
        <v>477.74</v>
      </c>
      <c r="H8" s="29">
        <f>SUM(H4:H7)</f>
        <v>8.6880000000000006</v>
      </c>
      <c r="I8" s="29">
        <f>SUM(I4:I7)</f>
        <v>10.588999999999999</v>
      </c>
      <c r="J8" s="29">
        <f>SUM(J4:J7)</f>
        <v>86.921999999999997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3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28</v>
      </c>
      <c r="C14" s="23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29</v>
      </c>
      <c r="C15" s="23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30</v>
      </c>
      <c r="C16" s="23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31</v>
      </c>
      <c r="C17" s="23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32</v>
      </c>
      <c r="C18" s="23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2022-11-16T08:17:23Z</dcterms:created>
  <dcterms:modified xsi:type="dcterms:W3CDTF">2022-11-16T08:18:09Z</dcterms:modified>
</cp:coreProperties>
</file>