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0.09." sheetId="1" r:id="rId1"/>
  </sheets>
  <calcPr calcId="124519"/>
</workbook>
</file>

<file path=xl/calcChain.xml><?xml version="1.0" encoding="utf-8"?>
<calcChain xmlns="http://schemas.openxmlformats.org/spreadsheetml/2006/main">
  <c r="G7" i="1"/>
  <c r="J5"/>
  <c r="J7" s="1"/>
  <c r="I5"/>
  <c r="I7" s="1"/>
  <c r="H5"/>
  <c r="H4"/>
  <c r="H7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<sst xmlns="http://schemas.openxmlformats.org/spreadsheetml/2006/main" count="33" uniqueCount="33">
  <si>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</si>
  <si>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</si>
  <si>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</si>
  <si>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</si>
  <si>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</si>
  <si>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</si>
  <si>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</si>
  <si>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</si>
  <si>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</si>
  <si>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</si>
  <si>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</si>
  <si>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</si>
  <si>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</si>
  <si>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</si>
  <si>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</si>
  <si>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</si>
  <si>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391/327 ; 173</t>
  </si>
  <si>
    <t>Каша геркулесовая молочная с маслом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</si>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</sst>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44824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/>
      <c r="G4" s="15">
        <v>363.1</v>
      </c>
      <c r="H4" s="15">
        <f>122/1000*200</f>
        <v>24.4</v>
      </c>
      <c r="I4" s="15">
        <v>10.7</v>
      </c>
      <c r="J4" s="15">
        <v>42.3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/>
      <c r="G5" s="22">
        <v>72.3</v>
      </c>
      <c r="H5" s="22">
        <f>0.9/100*150</f>
        <v>1.35</v>
      </c>
      <c r="I5" s="22">
        <f>0.23/100*150</f>
        <v>0.34499999999999997</v>
      </c>
      <c r="J5" s="22">
        <f>11.8/100*150-1.75</f>
        <v>15.950000000000003</v>
      </c>
    </row>
    <row r="6" spans="1:10">
      <c r="A6" s="16"/>
      <c r="B6" s="17" t="s">
        <v>21</v>
      </c>
      <c r="C6" s="18">
        <v>377</v>
      </c>
      <c r="D6" s="23" t="s">
        <v>22</v>
      </c>
      <c r="E6" s="20">
        <v>200</v>
      </c>
      <c r="F6" s="21"/>
      <c r="G6" s="22">
        <v>49.72</v>
      </c>
      <c r="H6" s="22">
        <v>0.26</v>
      </c>
      <c r="I6" s="22">
        <v>0.05</v>
      </c>
      <c r="J6" s="22">
        <v>12.26</v>
      </c>
    </row>
    <row r="7" spans="1:10">
      <c r="A7" s="16"/>
      <c r="B7" s="24"/>
      <c r="C7" s="18"/>
      <c r="D7" s="19"/>
      <c r="E7" s="20"/>
      <c r="F7" s="21"/>
      <c r="G7" s="25">
        <f>SUM(G4:G6)</f>
        <v>485.12</v>
      </c>
      <c r="H7" s="25">
        <f>SUM(H4:H6)</f>
        <v>26.01</v>
      </c>
      <c r="I7" s="25">
        <f>SUM(I4:I6)</f>
        <v>11.095000000000001</v>
      </c>
      <c r="J7" s="25">
        <f>SUM(J4:J6)</f>
        <v>70.510000000000005</v>
      </c>
    </row>
    <row r="8" spans="1:10" ht="15.75" thickBot="1">
      <c r="A8" s="26"/>
      <c r="B8" s="27"/>
      <c r="C8" s="27"/>
      <c r="D8" s="28"/>
      <c r="E8" s="29">
        <v>500</v>
      </c>
      <c r="F8" s="30">
        <v>85</v>
      </c>
      <c r="G8" s="25"/>
      <c r="H8" s="25"/>
      <c r="I8" s="25"/>
      <c r="J8" s="25"/>
    </row>
    <row r="9" spans="1:10">
      <c r="A9" s="9" t="s">
        <v>23</v>
      </c>
      <c r="B9" s="31" t="s">
        <v>24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4"/>
      <c r="C10" s="24"/>
      <c r="D10" s="35"/>
      <c r="E10" s="20"/>
      <c r="F10" s="21"/>
      <c r="G10" s="20"/>
      <c r="H10" s="20"/>
      <c r="I10" s="20"/>
      <c r="J10" s="36"/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7"/>
    </row>
    <row r="12" spans="1:10">
      <c r="A12" s="16" t="s">
        <v>25</v>
      </c>
      <c r="B12" s="38" t="s">
        <v>26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27</v>
      </c>
      <c r="C13" s="24"/>
      <c r="D13" s="35"/>
      <c r="E13" s="20"/>
      <c r="F13" s="21"/>
      <c r="G13" s="20"/>
      <c r="H13" s="20"/>
      <c r="I13" s="20"/>
      <c r="J13" s="36"/>
    </row>
    <row r="14" spans="1:10">
      <c r="A14" s="16"/>
      <c r="B14" s="17" t="s">
        <v>28</v>
      </c>
      <c r="C14" s="24"/>
      <c r="D14" s="35"/>
      <c r="E14" s="20"/>
      <c r="F14" s="21"/>
      <c r="G14" s="20"/>
      <c r="H14" s="20"/>
      <c r="I14" s="20"/>
      <c r="J14" s="36"/>
    </row>
    <row r="15" spans="1:10">
      <c r="A15" s="16"/>
      <c r="B15" s="17" t="s">
        <v>29</v>
      </c>
      <c r="C15" s="24"/>
      <c r="D15" s="35"/>
      <c r="E15" s="20"/>
      <c r="F15" s="21"/>
      <c r="G15" s="20"/>
      <c r="H15" s="20"/>
      <c r="I15" s="20"/>
      <c r="J15" s="36"/>
    </row>
    <row r="16" spans="1:10">
      <c r="A16" s="16"/>
      <c r="B16" s="17" t="s">
        <v>30</v>
      </c>
      <c r="C16" s="24"/>
      <c r="D16" s="35"/>
      <c r="E16" s="20"/>
      <c r="F16" s="21"/>
      <c r="G16" s="20"/>
      <c r="H16" s="20"/>
      <c r="I16" s="20"/>
      <c r="J16" s="36"/>
    </row>
    <row r="17" spans="1:10">
      <c r="A17" s="16"/>
      <c r="B17" s="17" t="s">
        <v>31</v>
      </c>
      <c r="C17" s="24"/>
      <c r="D17" s="35"/>
      <c r="E17" s="20"/>
      <c r="F17" s="21"/>
      <c r="G17" s="20"/>
      <c r="H17" s="20"/>
      <c r="I17" s="20"/>
      <c r="J17" s="36"/>
    </row>
    <row r="18" spans="1:10">
      <c r="A18" s="16"/>
      <c r="B18" s="17" t="s">
        <v>32</v>
      </c>
      <c r="C18" s="24"/>
      <c r="D18" s="35"/>
      <c r="E18" s="20"/>
      <c r="F18" s="21"/>
      <c r="G18" s="20"/>
      <c r="H18" s="20"/>
      <c r="I18" s="20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2022-09-20T11:57:30Z</dcterms:created>
  <dcterms:modified xsi:type="dcterms:W3CDTF">2022-09-20T11:58:29Z</dcterms:modified>
</cp:coreProperties>
</file>