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0" windowWidth="20055" windowHeight="7680"/>
  </bookViews>
  <sheets>
    <sheet name="06.09." sheetId="4" r:id="rId1"/>
  </sheets>
  <calcPr calcId="145621"/>
</workbook>
</file>

<file path=xl/calcChain.xml><?xml version="1.0" encoding="utf-8"?>
<calcChain xmlns="http://schemas.openxmlformats.org/spreadsheetml/2006/main">
  <c r="G7" i="4" l="1"/>
  <c r="I7" i="4"/>
  <c r="J5" i="4"/>
  <c r="J7" i="4" s="1"/>
  <c r="I5" i="4"/>
  <c r="H5" i="4"/>
  <c r="H4" i="4"/>
  <c r="H7" i="4" s="1"/>
</calcChain>
</file>

<file path=xl/sharedStrings.xml><?xml version="1.0" encoding="utf-8"?>
<sst xmlns="http://schemas.openxmlformats.org/spreadsheetml/2006/main" count="33" uniqueCount="33">
  <si>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</si>
  <si>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</si>
  <si>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</si>
  <si>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</si>
  <si>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</si>
  <si>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</si>
  <si>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</si>
  <si>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</si>
  <si>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</si>
  <si>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</si>
  <si>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</si>
  <si>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</si>
  <si>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</si>
  <si>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</si>
  <si>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</si>
  <si>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</si>
  <si>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</si>
  <si>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пр</t>
  </si>
  <si>
    <t>Яблоко</t>
  </si>
  <si>
    <t>хлеб</t>
  </si>
  <si>
    <t>Чай с сахаром лимоном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</si>
  <si>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</si>
  <si>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</si>
  <si>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</si>
  <si>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</si>
  <si>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</si>
  <si>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</si>
  <si>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</si>
  <si>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</si>
  <si>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</si>
  <si>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</si>
  <si>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геркулесовая молочная с маслом</t>
  </si>
  <si>
    <t>391/327 ; 173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</si>
</sst>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4" xfId="0" applyFont="1" applyFill="1" applyBorder="1" applyAlignment="1" applyProtection="1">
      <alignment horizontal="center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0" borderId="4" xfId="0" applyBorder="1"/>
    <xf numFmtId="0" fontId="2" fillId="0" borderId="4" xfId="0" applyFont="1" applyFill="1" applyBorder="1" applyAlignment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3" fillId="0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4" xfId="0" applyFont="1" applyFill="1" applyBorder="1" applyAlignment="1" applyProtection="1">
      <alignment horizontal="left" vertical="center" wrapText="1"/>
      <protection locked="0"/>
    </xf>
    <xf numFmtId="164" fontId="1" fillId="0" borderId="4" xfId="0" applyNumberFormat="1" applyFont="1" applyFill="1" applyBorder="1" applyAlignment="1" applyProtection="1">
      <alignment horizontal="center" vertical="top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44810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5.5" x14ac:dyDescent="0.25">
      <c r="A4" s="6" t="s">
        <v>14</v>
      </c>
      <c r="B4" s="7" t="s">
        <v>15</v>
      </c>
      <c r="C4" s="45" t="s">
        <v>32</v>
      </c>
      <c r="D4" s="43" t="s">
        <v>31</v>
      </c>
      <c r="E4" s="9">
        <v>200</v>
      </c>
      <c r="F4" s="10"/>
      <c r="G4" s="44">
        <v>363.1</v>
      </c>
      <c r="H4" s="44">
        <f>122/1000*200</f>
        <v>24.4</v>
      </c>
      <c r="I4" s="44">
        <v>10.7</v>
      </c>
      <c r="J4" s="44">
        <v>42.3</v>
      </c>
    </row>
    <row r="5" spans="1:10" x14ac:dyDescent="0.25">
      <c r="A5" s="12"/>
      <c r="B5" s="13" t="s">
        <v>16</v>
      </c>
      <c r="C5" s="8" t="s">
        <v>17</v>
      </c>
      <c r="D5" s="14" t="s">
        <v>18</v>
      </c>
      <c r="E5" s="15">
        <v>100</v>
      </c>
      <c r="F5" s="16"/>
      <c r="G5" s="11">
        <v>72.3</v>
      </c>
      <c r="H5" s="11">
        <f>0.9/100*150</f>
        <v>1.35</v>
      </c>
      <c r="I5" s="11">
        <f>0.23/100*150</f>
        <v>0.34499999999999997</v>
      </c>
      <c r="J5" s="11">
        <f>11.8/100*150-1.75</f>
        <v>15.950000000000003</v>
      </c>
    </row>
    <row r="6" spans="1:10" x14ac:dyDescent="0.25">
      <c r="A6" s="12"/>
      <c r="B6" s="13" t="s">
        <v>19</v>
      </c>
      <c r="C6" s="8">
        <v>377</v>
      </c>
      <c r="D6" s="17" t="s">
        <v>20</v>
      </c>
      <c r="E6" s="15">
        <v>200</v>
      </c>
      <c r="F6" s="16"/>
      <c r="G6" s="11">
        <v>49.72</v>
      </c>
      <c r="H6" s="11">
        <v>0.26</v>
      </c>
      <c r="I6" s="11">
        <v>0.05</v>
      </c>
      <c r="J6" s="11">
        <v>12.26</v>
      </c>
    </row>
    <row r="7" spans="1:10" x14ac:dyDescent="0.25">
      <c r="A7" s="12"/>
      <c r="B7" s="18"/>
      <c r="C7" s="8"/>
      <c r="D7" s="14"/>
      <c r="E7" s="15"/>
      <c r="F7" s="16"/>
      <c r="G7" s="20">
        <f>SUM(G4:G6)</f>
        <v>485.12</v>
      </c>
      <c r="H7" s="20">
        <f>SUM(H4:H6)</f>
        <v>26.01</v>
      </c>
      <c r="I7" s="20">
        <f>SUM(I4:I6)</f>
        <v>11.095000000000001</v>
      </c>
      <c r="J7" s="20">
        <f>SUM(J4:J6)</f>
        <v>70.510000000000005</v>
      </c>
    </row>
    <row r="8" spans="1:10" ht="15.75" thickBot="1" x14ac:dyDescent="0.3">
      <c r="A8" s="21"/>
      <c r="B8" s="22"/>
      <c r="C8" s="22"/>
      <c r="D8" s="23"/>
      <c r="E8" s="24">
        <v>500</v>
      </c>
      <c r="F8" s="25">
        <v>85</v>
      </c>
      <c r="G8" s="20"/>
      <c r="H8" s="20"/>
      <c r="I8" s="20"/>
      <c r="J8" s="20"/>
    </row>
    <row r="9" spans="1:10" x14ac:dyDescent="0.25">
      <c r="A9" s="6" t="s">
        <v>21</v>
      </c>
      <c r="B9" s="27" t="s">
        <v>22</v>
      </c>
      <c r="C9" s="28"/>
      <c r="D9" s="29"/>
      <c r="E9" s="9"/>
      <c r="F9" s="10"/>
      <c r="G9" s="9"/>
      <c r="H9" s="9"/>
      <c r="I9" s="9"/>
      <c r="J9" s="30"/>
    </row>
    <row r="10" spans="1:10" x14ac:dyDescent="0.25">
      <c r="A10" s="12"/>
      <c r="B10" s="18"/>
      <c r="C10" s="18"/>
      <c r="D10" s="19"/>
      <c r="E10" s="15"/>
      <c r="F10" s="16"/>
      <c r="G10" s="15"/>
      <c r="H10" s="15"/>
      <c r="I10" s="15"/>
      <c r="J10" s="31"/>
    </row>
    <row r="11" spans="1:10" ht="15.75" thickBot="1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2" t="s">
        <v>23</v>
      </c>
      <c r="B12" s="32" t="s">
        <v>24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2"/>
      <c r="B13" s="13" t="s">
        <v>25</v>
      </c>
      <c r="C13" s="18"/>
      <c r="D13" s="19"/>
      <c r="E13" s="15"/>
      <c r="F13" s="16"/>
      <c r="G13" s="15"/>
      <c r="H13" s="15"/>
      <c r="I13" s="15"/>
      <c r="J13" s="31"/>
    </row>
    <row r="14" spans="1:10" x14ac:dyDescent="0.25">
      <c r="A14" s="12"/>
      <c r="B14" s="13" t="s">
        <v>26</v>
      </c>
      <c r="C14" s="18"/>
      <c r="D14" s="19"/>
      <c r="E14" s="15"/>
      <c r="F14" s="16"/>
      <c r="G14" s="15"/>
      <c r="H14" s="15"/>
      <c r="I14" s="15"/>
      <c r="J14" s="31"/>
    </row>
    <row r="15" spans="1:10" x14ac:dyDescent="0.25">
      <c r="A15" s="12"/>
      <c r="B15" s="13" t="s">
        <v>27</v>
      </c>
      <c r="C15" s="18"/>
      <c r="D15" s="19"/>
      <c r="E15" s="15"/>
      <c r="F15" s="16"/>
      <c r="G15" s="15"/>
      <c r="H15" s="15"/>
      <c r="I15" s="15"/>
      <c r="J15" s="31"/>
    </row>
    <row r="16" spans="1:10" x14ac:dyDescent="0.25">
      <c r="A16" s="12"/>
      <c r="B16" s="13" t="s">
        <v>28</v>
      </c>
      <c r="C16" s="18"/>
      <c r="D16" s="19"/>
      <c r="E16" s="15"/>
      <c r="F16" s="16"/>
      <c r="G16" s="15"/>
      <c r="H16" s="15"/>
      <c r="I16" s="15"/>
      <c r="J16" s="31"/>
    </row>
    <row r="17" spans="1:10" x14ac:dyDescent="0.25">
      <c r="A17" s="12"/>
      <c r="B17" s="13" t="s">
        <v>29</v>
      </c>
      <c r="C17" s="18"/>
      <c r="D17" s="19"/>
      <c r="E17" s="15"/>
      <c r="F17" s="16"/>
      <c r="G17" s="15"/>
      <c r="H17" s="15"/>
      <c r="I17" s="15"/>
      <c r="J17" s="31"/>
    </row>
    <row r="18" spans="1:10" x14ac:dyDescent="0.25">
      <c r="A18" s="12"/>
      <c r="B18" s="13" t="s">
        <v>30</v>
      </c>
      <c r="C18" s="18"/>
      <c r="D18" s="19"/>
      <c r="E18" s="15"/>
      <c r="F18" s="16"/>
      <c r="G18" s="15"/>
      <c r="H18" s="15"/>
      <c r="I18" s="15"/>
      <c r="J18" s="31"/>
    </row>
    <row r="19" spans="1:10" x14ac:dyDescent="0.25">
      <c r="A19" s="12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06.09.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Ирина</cp:lastModifiedBy>
  <dcterms:created xsi:type="dcterms:W3CDTF">2022-09-19T10:18:14Z</dcterms:created>
  <dcterms:modified xsi:type="dcterms:W3CDTF">2022-09-19T16:41:53Z</dcterms:modified>
</cp:coreProperties>
</file>