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80"/>
  </bookViews>
  <sheets>
    <sheet name="05.09." sheetId="3" r:id="rId1"/>
  </sheets>
  <calcPr calcId="145621"/>
</workbook>
</file>

<file path=xl/calcChain.xml><?xml version="1.0" encoding="utf-8"?>
<calcChain xmlns="http://schemas.openxmlformats.org/spreadsheetml/2006/main">
  <c r="G8" i="3" l="1"/>
  <c r="J6" i="3"/>
  <c r="I6" i="3"/>
  <c r="I8" i="3" s="1"/>
  <c r="H6" i="3"/>
  <c r="H8" i="3" s="1"/>
  <c r="J4" i="3"/>
  <c r="J8" i="3" s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<sst xmlns="http://schemas.openxmlformats.org/spreadsheetml/2006/main" count="33" uniqueCount="33">
  <si>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</si>
  <si>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</si>
  <si>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</si>
  <si>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</si>
  <si>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</si>
  <si>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</si>
  <si>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</si>
  <si>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</si>
  <si>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</si>
  <si>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</si>
  <si>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</si>
  <si>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</si>
  <si>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</si>
  <si>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</si>
  <si>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</si>
  <si>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</si>
  <si>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</si>
  <si>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</si>
  <si>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Яблоко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</si>
  <si>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</si>
  <si>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</si>
  <si>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</si>
  <si>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</si>
  <si>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</si>
  <si>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</si>
  <si>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</si>
  <si>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</si>
  <si>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</si>
  <si>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</si>
  <si>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</si>
  <si>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 с колбасными изделиями</t>
  </si>
  <si>
    <t>Батон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</si>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</sst>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44809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212</v>
      </c>
      <c r="D4" s="9" t="s">
        <v>30</v>
      </c>
      <c r="E4" s="10">
        <v>200</v>
      </c>
      <c r="F4" s="11"/>
      <c r="G4" s="44">
        <v>323.83999999999997</v>
      </c>
      <c r="H4" s="44">
        <v>6.2</v>
      </c>
      <c r="I4" s="44">
        <v>9.1999999999999993</v>
      </c>
      <c r="J4" s="44">
        <f>72.5-13+2.56-8</f>
        <v>54.06</v>
      </c>
    </row>
    <row r="5" spans="1:10" x14ac:dyDescent="0.25">
      <c r="A5" s="13"/>
      <c r="B5" s="14" t="s">
        <v>16</v>
      </c>
      <c r="C5" s="8">
        <v>576</v>
      </c>
      <c r="D5" s="43" t="s">
        <v>31</v>
      </c>
      <c r="E5" s="16">
        <v>20</v>
      </c>
      <c r="F5" s="17"/>
      <c r="G5" s="12">
        <v>38.56</v>
      </c>
      <c r="H5" s="12">
        <v>0.96799999999999997</v>
      </c>
      <c r="I5" s="12">
        <v>1.004</v>
      </c>
      <c r="J5" s="12">
        <v>6.4119999999999999</v>
      </c>
    </row>
    <row r="6" spans="1:10" x14ac:dyDescent="0.25">
      <c r="A6" s="13"/>
      <c r="B6" s="14" t="s">
        <v>19</v>
      </c>
      <c r="C6" s="8" t="s">
        <v>17</v>
      </c>
      <c r="D6" s="15" t="s">
        <v>18</v>
      </c>
      <c r="E6" s="16">
        <v>100</v>
      </c>
      <c r="F6" s="17"/>
      <c r="G6" s="12">
        <v>72.3</v>
      </c>
      <c r="H6" s="12">
        <f>0.9/100*150</f>
        <v>1.35</v>
      </c>
      <c r="I6" s="12">
        <f>0.23/100*150</f>
        <v>0.34499999999999997</v>
      </c>
      <c r="J6" s="12">
        <f>11.8/100*150-1.75</f>
        <v>15.950000000000003</v>
      </c>
    </row>
    <row r="7" spans="1:10" x14ac:dyDescent="0.25">
      <c r="A7" s="13"/>
      <c r="B7" s="18"/>
      <c r="C7" s="8">
        <v>376</v>
      </c>
      <c r="D7" s="15" t="s">
        <v>32</v>
      </c>
      <c r="E7" s="16">
        <v>200</v>
      </c>
      <c r="F7" s="17"/>
      <c r="G7" s="12">
        <v>43.04</v>
      </c>
      <c r="H7" s="12">
        <v>0.17</v>
      </c>
      <c r="I7" s="12">
        <v>0.04</v>
      </c>
      <c r="J7" s="12">
        <v>10.5</v>
      </c>
    </row>
    <row r="8" spans="1:10" ht="15.75" thickBot="1" x14ac:dyDescent="0.3">
      <c r="A8" s="21"/>
      <c r="B8" s="22"/>
      <c r="C8" s="22"/>
      <c r="D8" s="23"/>
      <c r="E8" s="24">
        <v>550</v>
      </c>
      <c r="F8" s="25">
        <v>85</v>
      </c>
      <c r="G8" s="20">
        <f>SUM(G4:G7)</f>
        <v>477.74</v>
      </c>
      <c r="H8" s="20">
        <f>SUM(H4:H7)</f>
        <v>8.6880000000000006</v>
      </c>
      <c r="I8" s="20">
        <f>SUM(I4:I7)</f>
        <v>10.588999999999999</v>
      </c>
      <c r="J8" s="20">
        <f>SUM(J4:J7)</f>
        <v>86.921999999999997</v>
      </c>
    </row>
    <row r="9" spans="1:10" x14ac:dyDescent="0.25">
      <c r="A9" s="6" t="s">
        <v>20</v>
      </c>
      <c r="B9" s="27" t="s">
        <v>21</v>
      </c>
      <c r="C9" s="28"/>
      <c r="D9" s="29"/>
      <c r="E9" s="10"/>
      <c r="F9" s="11"/>
      <c r="G9" s="10"/>
      <c r="H9" s="10"/>
      <c r="I9" s="10"/>
      <c r="J9" s="30"/>
    </row>
    <row r="10" spans="1:10" x14ac:dyDescent="0.25">
      <c r="A10" s="13"/>
      <c r="B10" s="18"/>
      <c r="C10" s="18"/>
      <c r="D10" s="19"/>
      <c r="E10" s="16"/>
      <c r="F10" s="17"/>
      <c r="G10" s="16"/>
      <c r="H10" s="16"/>
      <c r="I10" s="16"/>
      <c r="J10" s="31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24</v>
      </c>
      <c r="C13" s="18"/>
      <c r="D13" s="19"/>
      <c r="E13" s="16"/>
      <c r="F13" s="17"/>
      <c r="G13" s="16"/>
      <c r="H13" s="16"/>
      <c r="I13" s="16"/>
      <c r="J13" s="31"/>
    </row>
    <row r="14" spans="1:10" x14ac:dyDescent="0.25">
      <c r="A14" s="13"/>
      <c r="B14" s="14" t="s">
        <v>25</v>
      </c>
      <c r="C14" s="18"/>
      <c r="D14" s="19"/>
      <c r="E14" s="16"/>
      <c r="F14" s="17"/>
      <c r="G14" s="16"/>
      <c r="H14" s="16"/>
      <c r="I14" s="16"/>
      <c r="J14" s="31"/>
    </row>
    <row r="15" spans="1:10" x14ac:dyDescent="0.25">
      <c r="A15" s="13"/>
      <c r="B15" s="14" t="s">
        <v>26</v>
      </c>
      <c r="C15" s="18"/>
      <c r="D15" s="19"/>
      <c r="E15" s="16"/>
      <c r="F15" s="17"/>
      <c r="G15" s="16"/>
      <c r="H15" s="16"/>
      <c r="I15" s="16"/>
      <c r="J15" s="31"/>
    </row>
    <row r="16" spans="1:10" x14ac:dyDescent="0.25">
      <c r="A16" s="13"/>
      <c r="B16" s="14" t="s">
        <v>27</v>
      </c>
      <c r="C16" s="18"/>
      <c r="D16" s="19"/>
      <c r="E16" s="16"/>
      <c r="F16" s="17"/>
      <c r="G16" s="16"/>
      <c r="H16" s="16"/>
      <c r="I16" s="16"/>
      <c r="J16" s="31"/>
    </row>
    <row r="17" spans="1:10" x14ac:dyDescent="0.25">
      <c r="A17" s="13"/>
      <c r="B17" s="14" t="s">
        <v>28</v>
      </c>
      <c r="C17" s="18"/>
      <c r="D17" s="19"/>
      <c r="E17" s="16"/>
      <c r="F17" s="17"/>
      <c r="G17" s="16"/>
      <c r="H17" s="16"/>
      <c r="I17" s="16"/>
      <c r="J17" s="31"/>
    </row>
    <row r="18" spans="1:10" x14ac:dyDescent="0.25">
      <c r="A18" s="13"/>
      <c r="B18" s="14" t="s">
        <v>29</v>
      </c>
      <c r="C18" s="18"/>
      <c r="D18" s="19"/>
      <c r="E18" s="16"/>
      <c r="F18" s="17"/>
      <c r="G18" s="16"/>
      <c r="H18" s="16"/>
      <c r="I18" s="16"/>
      <c r="J18" s="31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2022-09-19T10:18:14Z</dcterms:created>
  <dcterms:modified xsi:type="dcterms:W3CDTF">2022-09-19T16:41:04Z</dcterms:modified>
</cp:coreProperties>
</file>